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F19" i="1" l="1"/>
  <c r="G19" i="1"/>
  <c r="H19" i="1"/>
  <c r="I19" i="1"/>
  <c r="J19" i="1"/>
  <c r="F9" i="1" l="1"/>
  <c r="G9" i="1"/>
  <c r="H9" i="1"/>
  <c r="I9" i="1"/>
  <c r="E9" i="1"/>
  <c r="E19" i="1" l="1"/>
  <c r="E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<sst xmlns="http://schemas.openxmlformats.org/spreadsheetml/2006/main" count="47" uniqueCount="44">
  <si>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</si>
  <si>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</si>
  <si>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</si>
  <si>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</si>
  <si>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</si>
  <si>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</si>
  <si>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</si>
  <si>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</si>
  <si>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</si>
  <si>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</si>
  <si>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</si>
  <si>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</si>
  <si>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</si>
  <si>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</si>
  <si>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</si>
  <si>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</si>
  <si>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</si>
  <si>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</si>
  <si>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</si>
  <si>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</si>
  <si>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</si>
  <si>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</si>
  <si>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</si>
  <si>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</si>
  <si>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"Новогуровская средняя общеобразовательная школа"</t>
  </si>
  <si>
    <t>итого</t>
  </si>
  <si>
    <t>1-4классы</t>
  </si>
  <si>
    <t>Итого</t>
  </si>
  <si>
    <t>Батон нарезной</t>
  </si>
  <si>
    <t>54-1г-2020</t>
  </si>
  <si>
    <t>Хлеб ржано-пшеничный</t>
  </si>
  <si>
    <t>фрукты</t>
  </si>
  <si>
    <t>54-16з-2020</t>
  </si>
  <si>
    <t>Винегрет с растительным маслом</t>
  </si>
  <si>
    <t>Суп гороховый</t>
  </si>
  <si>
    <t>54-25с-2020</t>
  </si>
  <si>
    <t>Котлета говяжья</t>
  </si>
  <si>
    <t>Макароны отварные</t>
  </si>
  <si>
    <t>Компот из кураги</t>
  </si>
  <si>
    <t>54-4хн-2020</t>
  </si>
  <si>
    <t>Чай с сахаром</t>
  </si>
  <si>
    <t>Яблоко</t>
  </si>
  <si>
    <t>напиток</t>
  </si>
  <si>
    <t>Запеканка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</si>
</sst>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zoomScaleNormal="100" workbookViewId="0">
      <selection activeCell="O11" sqref="O1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1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2"/>
      <c r="E1" t="s">
        <v>1</v>
      </c>
      <c r="F1" s="1"/>
      <c r="I1" t="s">
        <v>2</v>
      </c>
      <c r="J1" s="2">
        <v>45545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1">
        <v>279</v>
      </c>
      <c r="D4" s="9" t="s">
        <v>43</v>
      </c>
      <c r="E4" s="21">
        <v>170</v>
      </c>
      <c r="F4" s="8">
        <v>63.9</v>
      </c>
      <c r="G4" s="21">
        <v>343</v>
      </c>
      <c r="H4" s="21">
        <v>24</v>
      </c>
      <c r="I4" s="21">
        <v>12</v>
      </c>
      <c r="J4" s="21">
        <v>36</v>
      </c>
    </row>
    <row r="5" spans="1:10" x14ac:dyDescent="0.3">
      <c r="A5" s="10" t="s">
        <v>26</v>
      </c>
      <c r="B5" s="11" t="s">
        <v>15</v>
      </c>
      <c r="C5" s="32">
        <v>457</v>
      </c>
      <c r="D5" s="13" t="s">
        <v>40</v>
      </c>
      <c r="E5" s="22">
        <v>200</v>
      </c>
      <c r="F5" s="12">
        <v>1.2</v>
      </c>
      <c r="G5" s="22">
        <v>38</v>
      </c>
      <c r="H5" s="22">
        <v>0</v>
      </c>
      <c r="I5" s="22">
        <v>0</v>
      </c>
      <c r="J5" s="22">
        <v>9</v>
      </c>
    </row>
    <row r="6" spans="1:10" x14ac:dyDescent="0.3">
      <c r="A6" s="10"/>
      <c r="B6" s="11" t="s">
        <v>22</v>
      </c>
      <c r="C6" s="32">
        <v>111</v>
      </c>
      <c r="D6" s="13" t="s">
        <v>28</v>
      </c>
      <c r="E6" s="22">
        <v>30</v>
      </c>
      <c r="F6" s="12">
        <v>3.3</v>
      </c>
      <c r="G6" s="22">
        <v>79</v>
      </c>
      <c r="H6" s="22">
        <v>2</v>
      </c>
      <c r="I6" s="22">
        <v>1</v>
      </c>
      <c r="J6" s="22">
        <v>15</v>
      </c>
    </row>
    <row r="7" spans="1:10" ht="15" thickBot="1" x14ac:dyDescent="0.35">
      <c r="A7" s="10"/>
      <c r="B7" s="11" t="s">
        <v>31</v>
      </c>
      <c r="C7" s="39">
        <v>82</v>
      </c>
      <c r="D7" s="19" t="s">
        <v>41</v>
      </c>
      <c r="E7" s="37">
        <v>114</v>
      </c>
      <c r="F7" s="40">
        <v>11.4</v>
      </c>
      <c r="G7" s="37">
        <v>44</v>
      </c>
      <c r="H7" s="37">
        <v>0</v>
      </c>
      <c r="I7" s="37">
        <v>0</v>
      </c>
      <c r="J7" s="37">
        <v>10</v>
      </c>
    </row>
    <row r="8" spans="1:10" x14ac:dyDescent="0.3">
      <c r="A8" s="10"/>
      <c r="B8" s="17"/>
      <c r="C8" s="31"/>
      <c r="D8" s="9"/>
      <c r="E8" s="21"/>
      <c r="F8" s="8"/>
      <c r="G8" s="21"/>
      <c r="H8" s="21"/>
      <c r="I8" s="21"/>
      <c r="J8" s="21"/>
    </row>
    <row r="9" spans="1:10" ht="15" thickBot="1" x14ac:dyDescent="0.35">
      <c r="A9" s="10"/>
      <c r="B9" s="25" t="s">
        <v>27</v>
      </c>
      <c r="C9" s="32"/>
      <c r="D9" s="13"/>
      <c r="E9" s="26">
        <f>SUM(E4:E8)</f>
        <v>514</v>
      </c>
      <c r="F9" s="26">
        <f>SUM(F4:F8)</f>
        <v>79.8</v>
      </c>
      <c r="G9" s="26">
        <f>SUM(G4:G8)</f>
        <v>504</v>
      </c>
      <c r="H9" s="26">
        <f>SUM(H4:H8)</f>
        <v>26</v>
      </c>
      <c r="I9" s="26">
        <f>SUM(I4:I8)</f>
        <v>13</v>
      </c>
      <c r="J9" s="26">
        <f>SUM(J4+J5+J6+J8)</f>
        <v>60</v>
      </c>
    </row>
    <row r="10" spans="1:10" ht="15" thickBot="1" x14ac:dyDescent="0.35">
      <c r="A10" s="14"/>
      <c r="B10" s="17"/>
      <c r="C10" s="31"/>
      <c r="D10" s="9"/>
      <c r="E10" s="21"/>
      <c r="F10" s="21"/>
      <c r="G10" s="8"/>
      <c r="H10" s="8"/>
      <c r="I10" s="8"/>
      <c r="J10" s="8"/>
    </row>
    <row r="11" spans="1:10" ht="15" thickBot="1" x14ac:dyDescent="0.35">
      <c r="A11" s="6" t="s">
        <v>16</v>
      </c>
      <c r="B11" s="27" t="s">
        <v>25</v>
      </c>
      <c r="C11" s="33"/>
      <c r="D11" s="29"/>
      <c r="E11" s="30">
        <f>SUM(E10:E10)</f>
        <v>0</v>
      </c>
      <c r="F11" s="30">
        <f>SUM(F10:F10)</f>
        <v>0</v>
      </c>
      <c r="G11" s="28"/>
      <c r="H11" s="28"/>
      <c r="I11" s="28"/>
      <c r="J11" s="28"/>
    </row>
    <row r="12" spans="1:10" x14ac:dyDescent="0.3">
      <c r="A12" s="10"/>
      <c r="B12" s="18" t="s">
        <v>18</v>
      </c>
      <c r="C12" s="39" t="s">
        <v>32</v>
      </c>
      <c r="D12" s="19" t="s">
        <v>33</v>
      </c>
      <c r="E12" s="37">
        <v>100</v>
      </c>
      <c r="F12" s="37">
        <v>6.4</v>
      </c>
      <c r="G12" s="37">
        <v>111.9</v>
      </c>
      <c r="H12" s="37">
        <v>1.2</v>
      </c>
      <c r="I12" s="37">
        <v>8.9</v>
      </c>
      <c r="J12" s="37">
        <v>6.7</v>
      </c>
    </row>
    <row r="13" spans="1:10" ht="15" thickBot="1" x14ac:dyDescent="0.35">
      <c r="A13" s="14"/>
      <c r="B13" s="11" t="s">
        <v>19</v>
      </c>
      <c r="C13" s="34" t="s">
        <v>35</v>
      </c>
      <c r="D13" s="13" t="s">
        <v>34</v>
      </c>
      <c r="E13" s="22">
        <v>200</v>
      </c>
      <c r="F13" s="22">
        <v>4</v>
      </c>
      <c r="G13" s="22">
        <v>110.9</v>
      </c>
      <c r="H13" s="22">
        <v>6.5</v>
      </c>
      <c r="I13" s="22">
        <v>2.8</v>
      </c>
      <c r="J13" s="22">
        <v>14.9</v>
      </c>
    </row>
    <row r="14" spans="1:10" x14ac:dyDescent="0.3">
      <c r="A14" s="10" t="s">
        <v>17</v>
      </c>
      <c r="B14" s="11" t="s">
        <v>20</v>
      </c>
      <c r="C14" s="32">
        <v>381</v>
      </c>
      <c r="D14" s="13" t="s">
        <v>36</v>
      </c>
      <c r="E14" s="22">
        <v>90</v>
      </c>
      <c r="F14" s="22">
        <v>73.599999999999994</v>
      </c>
      <c r="G14" s="22">
        <v>257.39999999999998</v>
      </c>
      <c r="H14" s="22">
        <v>16.02</v>
      </c>
      <c r="I14" s="22">
        <v>15.75</v>
      </c>
      <c r="J14" s="22">
        <v>12.87</v>
      </c>
    </row>
    <row r="15" spans="1:10" x14ac:dyDescent="0.3">
      <c r="A15" s="10"/>
      <c r="B15" s="11" t="s">
        <v>21</v>
      </c>
      <c r="C15" s="34" t="s">
        <v>29</v>
      </c>
      <c r="D15" s="13" t="s">
        <v>37</v>
      </c>
      <c r="E15" s="22">
        <v>150</v>
      </c>
      <c r="F15" s="22">
        <v>11.3</v>
      </c>
      <c r="G15" s="22">
        <v>196.8</v>
      </c>
      <c r="H15" s="22">
        <v>5.3</v>
      </c>
      <c r="I15" s="22">
        <v>4.9000000000000004</v>
      </c>
      <c r="J15" s="22">
        <v>32.799999999999997</v>
      </c>
    </row>
    <row r="16" spans="1:10" x14ac:dyDescent="0.3">
      <c r="A16" s="10"/>
      <c r="B16" s="11" t="s">
        <v>42</v>
      </c>
      <c r="C16" s="34" t="s">
        <v>39</v>
      </c>
      <c r="D16" s="13" t="s">
        <v>38</v>
      </c>
      <c r="E16" s="22">
        <v>200</v>
      </c>
      <c r="F16" s="22">
        <v>9.25</v>
      </c>
      <c r="G16" s="22">
        <v>66.900000000000006</v>
      </c>
      <c r="H16" s="22">
        <v>1</v>
      </c>
      <c r="I16" s="22">
        <v>0.1</v>
      </c>
      <c r="J16" s="22">
        <v>15.6</v>
      </c>
    </row>
    <row r="17" spans="1:11" x14ac:dyDescent="0.3">
      <c r="A17" s="10"/>
      <c r="B17" s="11" t="s">
        <v>22</v>
      </c>
      <c r="C17" s="32">
        <v>111</v>
      </c>
      <c r="D17" s="13" t="s">
        <v>28</v>
      </c>
      <c r="E17" s="22">
        <v>30</v>
      </c>
      <c r="F17" s="22">
        <v>3.3</v>
      </c>
      <c r="G17" s="22">
        <v>78.5</v>
      </c>
      <c r="H17" s="22">
        <v>2.2999999999999998</v>
      </c>
      <c r="I17" s="22">
        <v>0.9</v>
      </c>
      <c r="J17" s="22">
        <v>15.4</v>
      </c>
    </row>
    <row r="18" spans="1:11" x14ac:dyDescent="0.3">
      <c r="A18" s="10"/>
      <c r="B18" s="11" t="s">
        <v>23</v>
      </c>
      <c r="C18" s="32">
        <v>110</v>
      </c>
      <c r="D18" s="13" t="s">
        <v>30</v>
      </c>
      <c r="E18" s="22">
        <v>30</v>
      </c>
      <c r="F18" s="22">
        <v>2.2000000000000002</v>
      </c>
      <c r="G18" s="22">
        <v>54.3</v>
      </c>
      <c r="H18" s="22">
        <v>1.98</v>
      </c>
      <c r="I18" s="22">
        <v>0.36</v>
      </c>
      <c r="J18" s="22">
        <v>10.199999999999999</v>
      </c>
    </row>
    <row r="19" spans="1:11" x14ac:dyDescent="0.3">
      <c r="A19" s="10"/>
      <c r="B19" s="23" t="s">
        <v>25</v>
      </c>
      <c r="C19" s="35"/>
      <c r="D19" s="20"/>
      <c r="E19" s="38">
        <f t="shared" ref="E19:J19" si="0">SUM(E12:E18)</f>
        <v>800</v>
      </c>
      <c r="F19" s="38">
        <f t="shared" si="0"/>
        <v>110.05</v>
      </c>
      <c r="G19" s="38">
        <f t="shared" si="0"/>
        <v>876.69999999999993</v>
      </c>
      <c r="H19" s="38">
        <f t="shared" si="0"/>
        <v>34.299999999999997</v>
      </c>
      <c r="I19" s="38">
        <f t="shared" si="0"/>
        <v>33.71</v>
      </c>
      <c r="J19" s="38">
        <f t="shared" si="0"/>
        <v>108.47</v>
      </c>
    </row>
    <row r="20" spans="1:11" ht="15" thickBot="1" x14ac:dyDescent="0.35">
      <c r="A20" s="10"/>
      <c r="B20" s="15"/>
      <c r="C20" s="36"/>
      <c r="D20" s="16"/>
      <c r="E20" s="15"/>
      <c r="F20" s="15"/>
      <c r="G20" s="15"/>
      <c r="H20" s="15"/>
      <c r="I20" s="15"/>
      <c r="J20" s="15"/>
    </row>
    <row r="21" spans="1:11" x14ac:dyDescent="0.3">
      <c r="A21" s="10"/>
    </row>
    <row r="22" spans="1:11" x14ac:dyDescent="0.3">
      <c r="A22" s="10"/>
      <c r="K22" s="24"/>
    </row>
    <row r="23" spans="1:11" ht="15" thickBot="1" x14ac:dyDescent="0.35">
      <c r="A23" s="1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2021-05-18T10:32:40Z</cp:lastPrinted>
  <dcterms:created xsi:type="dcterms:W3CDTF">2015-06-05T18:19:34Z</dcterms:created>
  <dcterms:modified xsi:type="dcterms:W3CDTF">2024-09-09T08:25:21Z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